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CP\EFIs\DOF\Listados\Publicaciones 2022\"/>
    </mc:Choice>
  </mc:AlternateContent>
  <bookViews>
    <workbookView xWindow="0" yWindow="0" windowWidth="28800" windowHeight="12330"/>
  </bookViews>
  <sheets>
    <sheet name="EFIDEPORTE 2018" sheetId="1" r:id="rId1"/>
    <sheet name="EFIDEPORTE 2019" sheetId="2" r:id="rId2"/>
    <sheet name="EFIDEPORTE 2020" sheetId="3" r:id="rId3"/>
    <sheet name="EFIDEPORTE 2021" sheetId="4" r:id="rId4"/>
    <sheet name="EFIDEPORTE 2022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5" l="1"/>
  <c r="E25" i="4"/>
  <c r="E52" i="3"/>
  <c r="E30" i="2"/>
  <c r="E20" i="1"/>
</calcChain>
</file>

<file path=xl/sharedStrings.xml><?xml version="1.0" encoding="utf-8"?>
<sst xmlns="http://schemas.openxmlformats.org/spreadsheetml/2006/main" count="315" uniqueCount="152">
  <si>
    <t>No.</t>
  </si>
  <si>
    <t>Nombre del Proyecto</t>
  </si>
  <si>
    <t>Contribuyente Aportante</t>
  </si>
  <si>
    <t>Monto del estímulo otorgado</t>
  </si>
  <si>
    <t>Categoria</t>
  </si>
  <si>
    <t>PII</t>
  </si>
  <si>
    <t>PAR</t>
  </si>
  <si>
    <t>EQUIPAMIENTO DEL CENTRO ESTATAL DE MEDICINA DEPORTIVA Y CINCIAS APLICADAS (CEMDYCA)</t>
  </si>
  <si>
    <t>EQUIPAMIENTO DEPORTIVO EN DIVERSAS AREAS DE ENTRENAMIENTO EN INSTALACIONES DEL INCUFID</t>
  </si>
  <si>
    <t>ECUESTRE TOKIO 2020</t>
  </si>
  <si>
    <t>EQUIPAMIENTO DE MAQUINAS DE PESO LIBRE PARA EL GIMNASIO DEL CNAR</t>
  </si>
  <si>
    <t>EQUIPAMIENTO CARDIOVASCULAR Y FUNCIONAL PARA EL GIMNASIO DEL CNAR</t>
  </si>
  <si>
    <t>EQUIPAMIENTO DE MAQUINAS CARDIOVASCULARES PARA EL GIMNASIO DEL CNAR</t>
  </si>
  <si>
    <t>EQUIPAMIENTO DE FLEXIBILIDAD Y ACCESORIOS PARA EL GIMNASIO DEL CNAR</t>
  </si>
  <si>
    <t>ECUESTRE TOKYO 2020 II.</t>
  </si>
  <si>
    <t>REHABILITACIÓN INT EDIFICIO DE DORM ATLETAS MUJERES ALTO REND CNAR</t>
  </si>
  <si>
    <t>MARTHA BEATRIZ ALDRETE MORA</t>
  </si>
  <si>
    <t>CENTRO INTER DE SERVICIOS, S.A. DE C.V.</t>
  </si>
  <si>
    <t>TOTAL</t>
  </si>
  <si>
    <t>AR PROGRAM CYCLING TEAMS</t>
  </si>
  <si>
    <t>SOMOS MEXICO 2020</t>
  </si>
  <si>
    <t>ECUESTRE A TOKYO 2020 III</t>
  </si>
  <si>
    <t>EQUIPOS CARDIOVASCULARES PARA GIMNASIO PARA EL COMITE OLIMPICO MEXICANO</t>
  </si>
  <si>
    <t>REHABILITACION COMEDOR VILLAS TLALPAN</t>
  </si>
  <si>
    <t>GIMNASIO CENTRO PARALIMPICO MEXICANO</t>
  </si>
  <si>
    <t>PROGRAMA TECNICO NACIONAL DE AJEDREZ DE ALTO RENDIMIENTO</t>
  </si>
  <si>
    <t>PISTA OLIMPICA DE ATLETISMO VALLE DE BRAVO</t>
  </si>
  <si>
    <t>HECTOR PIO LAGOS DONDE</t>
  </si>
  <si>
    <t>RAMON NAKASH BEJAR</t>
  </si>
  <si>
    <t>IMPULSORA PLAZA LEÓN, S.A. DE C.V.</t>
  </si>
  <si>
    <t>IMPULSORA PLAZA JUÁREZ, S.A. DE C.V.</t>
  </si>
  <si>
    <t>IMPULSORA PLAZA GUADALAJARA, S.A. DE C.V.</t>
  </si>
  <si>
    <t>OPERADORA DE HOTELES CITY EXPRESS, S.A. DE C.V.</t>
  </si>
  <si>
    <t>SERVICIOS COMERCIALES Y PROMOCIÓN DE HOTELES, S.A. DE C.V.</t>
  </si>
  <si>
    <t>FRBC-PC, S. DE R.L. DE C.V.</t>
  </si>
  <si>
    <t>CONJUNTO DESARROLLO MARINA MAR, S.A. DE C.V.</t>
  </si>
  <si>
    <t>LABORATORIOS LIOMONT, S.A. DE C.V.</t>
  </si>
  <si>
    <t>PARADISE VILLAGE COUNTRY CLUB, S.A. DE C.V.</t>
  </si>
  <si>
    <t>MOLINOS DEL SUDESTE, S.A. DE C.V.</t>
  </si>
  <si>
    <t>CENTRO NACIONAL DE TERAPIA FÍSICA Y REHABILITACIÓN DE ALTO RENDIMIENTO</t>
  </si>
  <si>
    <t>ECUESTRE A TOKYO 2020 FINAL</t>
  </si>
  <si>
    <t>CONSTRUCCIÓN DEL GIMNASIO DE BOX EN EL CENTRO DEPORTIVO OLIMPICO MEXICANO</t>
  </si>
  <si>
    <t>APOYO AL TALENTO ECUESTRE</t>
  </si>
  <si>
    <t>CENTRO ACUATICO DE OCCIDENTE</t>
  </si>
  <si>
    <t>GLOBAL CAMP</t>
  </si>
  <si>
    <t>ALTO RENDIMIENTO 100 AÑOS</t>
  </si>
  <si>
    <t>EXCELENCIA HIPICA</t>
  </si>
  <si>
    <t>AR PROGRAM CYCLING TEAMS 2</t>
  </si>
  <si>
    <t>PROGRAMA NACIONAL DE DESAROLLO DEL ALTO RENDIMIENTO EN EL AJEDREZ</t>
  </si>
  <si>
    <t>PABELLON ACUATICO DE VILLAS TLALPAN 2020</t>
  </si>
  <si>
    <t>LA MALINTZI 3082</t>
  </si>
  <si>
    <t>CASA DE BOLSA BANORTE, S.A. DE C.V., GRUPO FINANCIERO BANORTE</t>
  </si>
  <si>
    <t>SEGURITECH PRIVADA, S.A. C.V.</t>
  </si>
  <si>
    <t>SONIGAS, S.A. DE C.V.</t>
  </si>
  <si>
    <t>IMPULSORA DE BIENES INMUEBLES DE TOLUCA, S.A. DE C.V.</t>
  </si>
  <si>
    <t>MOLINOS DEL FÉNIX, S.A DE C.V.</t>
  </si>
  <si>
    <t>TABLEX MILLER, S. DE R.L. DE C.V.</t>
  </si>
  <si>
    <t>HARINERA LOS PIRINEOS, S.A DE C.V.</t>
  </si>
  <si>
    <t>FÁBRICA DE GALLETAS LA MODERNA, S.A DE C.V.</t>
  </si>
  <si>
    <t>INMOBILIARIA KIRA, S.A. DE C.V.</t>
  </si>
  <si>
    <t>GRANDES SUPERFICIES DE MEXICO, S.A. DE C.V.</t>
  </si>
  <si>
    <t>OPERADORA DE FONDOS BANORTE, S.A. DE C.V. S.O.F.I., GRUPO FINANCIERO BANORTE</t>
  </si>
  <si>
    <t>ANTIBIOTICOS DE MÉXICO, S.A. DE C.V.</t>
  </si>
  <si>
    <t>CONSTRUCCION DE PISTA DE ENTRENAMIENTO ECUESTRE PARA PENTLATON MODERNO EN EL CNAR</t>
  </si>
  <si>
    <t>REHABILITACION DEL MURO DE ESCALADA DE VILLAS TLALPAN</t>
  </si>
  <si>
    <t>FOSA DE CLAVADOS DEL CENTRO ACUATICO DE OCCIDENTE</t>
  </si>
  <si>
    <t>REHABILITACIÓN DEL EDIFICIO DE DORMITORIOS VILLA 1 CEPAMEX</t>
  </si>
  <si>
    <t>PAR SOMOS MEXICO 2021</t>
  </si>
  <si>
    <t>REHABILITACIÓN DE VILLA 2, ACCESOS, CANCELERÍA, LAVANDERÍA Y MUEBLES VILLAS 1 Y 2</t>
  </si>
  <si>
    <t>REHABILITACION DEL GIMNASIO DE LA ENED</t>
  </si>
  <si>
    <t>REHABILITACION DEL VELODROMO CNAR</t>
  </si>
  <si>
    <t>ECUESTRE A PARIS 2024 - I.</t>
  </si>
  <si>
    <t>DESARROLLOS INMOBILIARIOS SADASI, S.A. DE C.V.</t>
  </si>
  <si>
    <t>MARINDUSTRIAS, S.A. DE C.V.</t>
  </si>
  <si>
    <t>SEGURITECH PRIVADA, S.A DE C.V.</t>
  </si>
  <si>
    <t>ADMINISTRACIÓN PORTUARIA INTEGRAL DE MANZANILLO, S.A. DE C.V.</t>
  </si>
  <si>
    <t>LUIS RICARDO ALVAREZ FIGUEROA</t>
  </si>
  <si>
    <t>COMPARTAMOS SERVICIOS, S.A. DE C.V.</t>
  </si>
  <si>
    <t>REMODELACIÓN COMEDOR-COCINA CNAR-CONADE</t>
  </si>
  <si>
    <t>EQUIPAMIENTO DE EVALUACIÓN MORFOFUNCIONAL PARA ALTO RENDIMIENTO DEL CNAR.</t>
  </si>
  <si>
    <t>REHABILITACION DEL CENTRO ACUATICO EN LA UNIDAD CUAUHTEMOC</t>
  </si>
  <si>
    <t>GRUPO GUSI, S.P.R. DE R.L. DE C.V.</t>
  </si>
  <si>
    <t>AEROENLACES NACIONALES, S.A. DE C.V.</t>
  </si>
  <si>
    <t>CONSERVAS LA COSTEÑA, S.A. DE C.V.</t>
  </si>
  <si>
    <t>OPERADORA METROPOLITANA DE CARRETERAS, S.A. DE C.V.</t>
  </si>
  <si>
    <t>EMBOTELLADORA DE COLIMA, S.A. DE C.V.</t>
  </si>
  <si>
    <t>SUPER KIOSKO, S.A. DE C.V.</t>
  </si>
  <si>
    <t>SABORMEX, S.A. DE C.V.</t>
  </si>
  <si>
    <t>INDUSTRIALIZADORA OLEOFINOS, S.A. DE C.V.</t>
  </si>
  <si>
    <t>HELVEX, S.A. DE C.V.</t>
  </si>
  <si>
    <t>INGENIO CONSTANCIA, S.A. DE C.V.</t>
  </si>
  <si>
    <t>AGILITY LOGISTICS, S.A. DE C.V.</t>
  </si>
  <si>
    <t>MIELES CAMPOS AZULES, S.A. DE C.V.</t>
  </si>
  <si>
    <t>INGENIO QUESERIA, S.A. DE C.V.</t>
  </si>
  <si>
    <t>BETA SAN MIGUEL, S.A. DE C.V.</t>
  </si>
  <si>
    <t>MONSANTO COMERCIAL, S. DE  R.L. DE C.V.</t>
  </si>
  <si>
    <t>BARCLAYS BANK MEXICO, S.A. I.B.M., GRUPO FINANCIERO BARCLAYS MEXICO</t>
  </si>
  <si>
    <t>LABORATORIOS PISA, S.A. DE C.V.</t>
  </si>
  <si>
    <t>TE CREEMOS HOLDING, S.A.P.I. DE C.V.</t>
  </si>
  <si>
    <t>CONSEJO DE ASISTENCIA AL MICROEMPRESARIO, S.A. DE C.V.S.F.P.</t>
  </si>
  <si>
    <t>COMERCIALIZADORA PORCICOLA MEXICANA, S.A. DE C.V.</t>
  </si>
  <si>
    <t>RESIRENE, S.A DE C.V</t>
  </si>
  <si>
    <t>SSA MEXICO HOLDINGS, S.A. DE C.V.</t>
  </si>
  <si>
    <t>OCUPA HOLDING, S.A. DE C.V.</t>
  </si>
  <si>
    <t>ADMINISTRACION PORTUARIA INTEGRAL DE MANZANILLO, S.A. DE C.V.</t>
  </si>
  <si>
    <t>AUTOMOTRIZ RANCAGUA, S.A. DE C.V.</t>
  </si>
  <si>
    <t>BODESA, S.A.P.I. DE C.V.</t>
  </si>
  <si>
    <t>BANCA AFIRME, S.A.</t>
  </si>
  <si>
    <t>SETRAC, S.A. DE C.V. S.O.F.O.M. E.N.R.</t>
  </si>
  <si>
    <t>MOFESA, S.A DE C.V.</t>
  </si>
  <si>
    <t>CORPORATIVO LA MODERNA, S.A. DE C.V.</t>
  </si>
  <si>
    <t>IKE GRUPO EMPRESARIAL, S. DE R.L. DE C.V.</t>
  </si>
  <si>
    <t>INDUSTRIA MEXICANA DE EQUIPO MARINO, S.A. DE C.V.</t>
  </si>
  <si>
    <t>REPARACIONES DIESEL, S.A. DE C.V</t>
  </si>
  <si>
    <t>JUGOMEX, S.A. DE C.V.</t>
  </si>
  <si>
    <t>BETA PLANEACION, S.A. DE C.V.</t>
  </si>
  <si>
    <t>C CLARO, S. DE R.L. DE C.V.</t>
  </si>
  <si>
    <t>POSIEM, S.A. DE C.V.</t>
  </si>
  <si>
    <t>ALF RECURSOS, S.A.P.I. DE C.V.</t>
  </si>
  <si>
    <t>ALPHACREDIT CAPITAL, S.A. DE C.V. S.O.F.O.M. E.N.R.</t>
  </si>
  <si>
    <t>XTRA CONGELADOS NATURALES, S.A. DE C.V.</t>
  </si>
  <si>
    <t>OPERADORA METROPOL, S.A. DE C.V.</t>
  </si>
  <si>
    <t>ASTRO, S.A. DE C.V.</t>
  </si>
  <si>
    <t>HOTELES DE LUJO, S.A. DE C.V.</t>
  </si>
  <si>
    <t>EMPRESAS INMOBILIARIAS DEL PARQUE, S.A. DE C.V.</t>
  </si>
  <si>
    <t>INMUEBLES MOTUL, S.A. DE C.V.</t>
  </si>
  <si>
    <t>DOW QUIMICA MEXICANA, S.A. DE C.V.</t>
  </si>
  <si>
    <t>VARHAM, S.A. DE C.V.</t>
  </si>
  <si>
    <t>OPERADORA HOTELERA BRISAS, S.A. DE C.V.</t>
  </si>
  <si>
    <t>FABRICA DE INSTRUMENTOS Y EQUIPOS, S.A. DE C.V.</t>
  </si>
  <si>
    <t>INMOBILIARIA SAZMSACJ, S.A. DE C.V.</t>
  </si>
  <si>
    <t>ROTOPLAS, S.A. DE C.V.</t>
  </si>
  <si>
    <t>RECURSOS INTERACTIVOS LA MODERNA, S.A. DE C.V.</t>
  </si>
  <si>
    <t>FABRICA DE GALLETAS LA MODERNA, S.A. DE C.V.</t>
  </si>
  <si>
    <t>PROMOTORA DE INVERSIONES DEL NAYAR, S.A. DE C.V.</t>
  </si>
  <si>
    <t>DESARROLLO URBANO DE TEPIC, S.A. DE C.V.</t>
  </si>
  <si>
    <t>EMBOTELLADORA DEL NAYAR, S.A. DE C.V.</t>
  </si>
  <si>
    <t>ALICA AUTOMOTRIZ, S.A. DE C.V.</t>
  </si>
  <si>
    <t>DISTRIBUIDORA DE LA COSTA DE NAYARIT, S.A. DE C.V.</t>
  </si>
  <si>
    <t>GRUPO VASCONIA, S.A.B.</t>
  </si>
  <si>
    <t>SAN MARTIN TULPETLAC, S.A. DE C.V.</t>
  </si>
  <si>
    <t>INMOBILIARIA CUAUTITLAN SANTO DOMINGO, S.A. DE C.V.</t>
  </si>
  <si>
    <t>MOTA-ENGIL MEXICO, S.A.P.I. DE C.V.</t>
  </si>
  <si>
    <t>GENERADORA FENIX, S.A.P.I. DE C.V.</t>
  </si>
  <si>
    <t>ANTONIO ECHEVARRÍA DOMÍNGUEZ</t>
  </si>
  <si>
    <t>MARTHA ELENA GARCÍA GÓMEZ</t>
  </si>
  <si>
    <t>ARRENDADORA Y FACTOR BANORTE, S.A. DE C.V. S.O.F.O.M. E.R. GRUPO FINANCIERO BANORTE</t>
  </si>
  <si>
    <t>CI BANCO, S.A., INSTITUCIÓN DE BANCA MÚLTIPLE</t>
  </si>
  <si>
    <t>ALEJANDRO JOAQUÍN MARTÍ GARCÍA</t>
  </si>
  <si>
    <t>BANCO MERCANTIL DEL NORTE, S.A., INSTITUCION DE BANCA MÚLTIPLE GRUPO FINANCIERO BANORTE</t>
  </si>
  <si>
    <t>BANCO MONEX, S.A., INSTITUCIÓN DE BANCA MÚLTIPLE, MONEX GRUPO FINANCIERO</t>
  </si>
  <si>
    <t>OPERADORA DE FONDOS BANORTE, S.A. DE C.V. S. O. DE F. DE I., GRUPO FINANCIERO BANORTE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</si>
</sst>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Montserrat"/>
    </font>
    <font>
      <sz val="10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pane ySplit="1" topLeftCell="A2" activePane="bottomLeft" state="frozen"/>
      <selection pane="bottomLeft"/>
    </sheetView>
  </sheetViews>
  <sheetFormatPr baseColWidth="10" defaultRowHeight="32.25" customHeight="1" x14ac:dyDescent="0.3"/>
  <cols>
    <col min="1" max="1" width="5.28515625" style="5" bestFit="1" customWidth="1"/>
    <col min="2" max="2" width="11" style="5" bestFit="1" customWidth="1"/>
    <col min="3" max="3" width="46.85546875" style="5" customWidth="1"/>
    <col min="4" max="4" width="59.140625" style="5" customWidth="1"/>
    <col min="5" max="5" width="25.140625" style="5" customWidth="1"/>
    <col min="6" max="16384" width="11.42578125" style="5"/>
  </cols>
  <sheetData>
    <row r="1" spans="1:5" ht="32.25" customHeight="1" x14ac:dyDescent="0.3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</row>
    <row r="2" spans="1:5" ht="32.25" customHeight="1" x14ac:dyDescent="0.3">
      <c r="A2" s="9">
        <v>1</v>
      </c>
      <c r="B2" s="9" t="s">
        <v>5</v>
      </c>
      <c r="C2" s="12" t="s">
        <v>7</v>
      </c>
      <c r="D2" s="2" t="s">
        <v>144</v>
      </c>
      <c r="E2" s="3">
        <v>1221999.99</v>
      </c>
    </row>
    <row r="3" spans="1:5" ht="32.25" customHeight="1" x14ac:dyDescent="0.3">
      <c r="A3" s="10"/>
      <c r="B3" s="10" t="s">
        <v>5</v>
      </c>
      <c r="C3" s="13"/>
      <c r="D3" s="2" t="s">
        <v>145</v>
      </c>
      <c r="E3" s="3">
        <v>399999.99</v>
      </c>
    </row>
    <row r="4" spans="1:5" ht="32.25" customHeight="1" x14ac:dyDescent="0.3">
      <c r="A4" s="10"/>
      <c r="B4" s="10" t="s">
        <v>5</v>
      </c>
      <c r="C4" s="13"/>
      <c r="D4" s="2" t="s">
        <v>134</v>
      </c>
      <c r="E4" s="3">
        <v>600000</v>
      </c>
    </row>
    <row r="5" spans="1:5" ht="32.25" customHeight="1" x14ac:dyDescent="0.3">
      <c r="A5" s="10"/>
      <c r="B5" s="10" t="s">
        <v>5</v>
      </c>
      <c r="C5" s="13"/>
      <c r="D5" s="2" t="s">
        <v>135</v>
      </c>
      <c r="E5" s="3">
        <v>400000</v>
      </c>
    </row>
    <row r="6" spans="1:5" ht="32.25" customHeight="1" x14ac:dyDescent="0.3">
      <c r="A6" s="11"/>
      <c r="B6" s="11" t="s">
        <v>5</v>
      </c>
      <c r="C6" s="14"/>
      <c r="D6" s="2" t="s">
        <v>16</v>
      </c>
      <c r="E6" s="3">
        <v>600000</v>
      </c>
    </row>
    <row r="7" spans="1:5" ht="32.25" customHeight="1" x14ac:dyDescent="0.3">
      <c r="A7" s="9">
        <v>2</v>
      </c>
      <c r="B7" s="9" t="s">
        <v>5</v>
      </c>
      <c r="C7" s="12" t="s">
        <v>8</v>
      </c>
      <c r="D7" s="2" t="s">
        <v>136</v>
      </c>
      <c r="E7" s="3">
        <v>4809000</v>
      </c>
    </row>
    <row r="8" spans="1:5" ht="32.25" customHeight="1" x14ac:dyDescent="0.3">
      <c r="A8" s="10"/>
      <c r="B8" s="10" t="s">
        <v>5</v>
      </c>
      <c r="C8" s="13"/>
      <c r="D8" s="2" t="s">
        <v>137</v>
      </c>
      <c r="E8" s="3">
        <v>149311</v>
      </c>
    </row>
    <row r="9" spans="1:5" ht="32.25" customHeight="1" x14ac:dyDescent="0.3">
      <c r="A9" s="11"/>
      <c r="B9" s="11" t="s">
        <v>5</v>
      </c>
      <c r="C9" s="14"/>
      <c r="D9" s="2" t="s">
        <v>138</v>
      </c>
      <c r="E9" s="3">
        <v>1127000</v>
      </c>
    </row>
    <row r="10" spans="1:5" ht="32.25" customHeight="1" x14ac:dyDescent="0.3">
      <c r="A10" s="4">
        <v>3</v>
      </c>
      <c r="B10" s="4" t="s">
        <v>6</v>
      </c>
      <c r="C10" s="2" t="s">
        <v>9</v>
      </c>
      <c r="D10" s="2" t="s">
        <v>51</v>
      </c>
      <c r="E10" s="3">
        <v>18017317</v>
      </c>
    </row>
    <row r="11" spans="1:5" ht="32.25" customHeight="1" x14ac:dyDescent="0.3">
      <c r="A11" s="9">
        <v>4</v>
      </c>
      <c r="B11" s="9" t="s">
        <v>5</v>
      </c>
      <c r="C11" s="12" t="s">
        <v>10</v>
      </c>
      <c r="D11" s="2" t="s">
        <v>139</v>
      </c>
      <c r="E11" s="3">
        <v>2250000</v>
      </c>
    </row>
    <row r="12" spans="1:5" ht="32.25" customHeight="1" x14ac:dyDescent="0.3">
      <c r="A12" s="10"/>
      <c r="B12" s="10" t="s">
        <v>5</v>
      </c>
      <c r="C12" s="13"/>
      <c r="D12" s="2" t="s">
        <v>140</v>
      </c>
      <c r="E12" s="3">
        <v>400000</v>
      </c>
    </row>
    <row r="13" spans="1:5" ht="32.25" customHeight="1" x14ac:dyDescent="0.3">
      <c r="A13" s="11"/>
      <c r="B13" s="11" t="s">
        <v>5</v>
      </c>
      <c r="C13" s="14"/>
      <c r="D13" s="2" t="s">
        <v>141</v>
      </c>
      <c r="E13" s="3">
        <v>850000</v>
      </c>
    </row>
    <row r="14" spans="1:5" ht="32.25" customHeight="1" x14ac:dyDescent="0.3">
      <c r="A14" s="4">
        <v>5</v>
      </c>
      <c r="B14" s="4" t="s">
        <v>5</v>
      </c>
      <c r="C14" s="2" t="s">
        <v>11</v>
      </c>
      <c r="D14" s="2" t="s">
        <v>131</v>
      </c>
      <c r="E14" s="3">
        <v>8000000</v>
      </c>
    </row>
    <row r="15" spans="1:5" ht="32.25" customHeight="1" x14ac:dyDescent="0.3">
      <c r="A15" s="4">
        <v>6</v>
      </c>
      <c r="B15" s="4" t="s">
        <v>5</v>
      </c>
      <c r="C15" s="2" t="s">
        <v>12</v>
      </c>
      <c r="D15" s="2" t="s">
        <v>148</v>
      </c>
      <c r="E15" s="3">
        <v>4900000</v>
      </c>
    </row>
    <row r="16" spans="1:5" ht="32.25" customHeight="1" x14ac:dyDescent="0.3">
      <c r="A16" s="4">
        <v>7</v>
      </c>
      <c r="B16" s="4" t="s">
        <v>5</v>
      </c>
      <c r="C16" s="2" t="s">
        <v>13</v>
      </c>
      <c r="D16" s="2" t="s">
        <v>17</v>
      </c>
      <c r="E16" s="3">
        <v>1500000</v>
      </c>
    </row>
    <row r="17" spans="1:5" ht="32.25" customHeight="1" x14ac:dyDescent="0.3">
      <c r="A17" s="4">
        <v>8</v>
      </c>
      <c r="B17" s="4" t="s">
        <v>6</v>
      </c>
      <c r="C17" s="2" t="s">
        <v>14</v>
      </c>
      <c r="D17" s="2" t="s">
        <v>146</v>
      </c>
      <c r="E17" s="3">
        <v>15074024</v>
      </c>
    </row>
    <row r="18" spans="1:5" ht="32.25" customHeight="1" x14ac:dyDescent="0.3">
      <c r="A18" s="9">
        <v>9</v>
      </c>
      <c r="B18" s="9" t="s">
        <v>5</v>
      </c>
      <c r="C18" s="12" t="s">
        <v>15</v>
      </c>
      <c r="D18" s="2" t="s">
        <v>142</v>
      </c>
      <c r="E18" s="3">
        <v>4000000</v>
      </c>
    </row>
    <row r="19" spans="1:5" ht="32.25" customHeight="1" x14ac:dyDescent="0.3">
      <c r="A19" s="11"/>
      <c r="B19" s="11" t="s">
        <v>5</v>
      </c>
      <c r="C19" s="14"/>
      <c r="D19" s="2" t="s">
        <v>143</v>
      </c>
      <c r="E19" s="3">
        <v>11000000</v>
      </c>
    </row>
    <row r="20" spans="1:5" ht="32.25" customHeight="1" x14ac:dyDescent="0.3">
      <c r="A20" s="8" t="s">
        <v>18</v>
      </c>
      <c r="B20" s="8"/>
      <c r="C20" s="8"/>
      <c r="D20" s="8"/>
      <c r="E20" s="7">
        <f>SUM(E2:E19)</f>
        <v>75298651.980000004</v>
      </c>
    </row>
  </sheetData>
  <mergeCells count="13">
    <mergeCell ref="A20:D20"/>
    <mergeCell ref="B2:B6"/>
    <mergeCell ref="B7:B9"/>
    <mergeCell ref="B11:B13"/>
    <mergeCell ref="B18:B19"/>
    <mergeCell ref="C2:C6"/>
    <mergeCell ref="C7:C9"/>
    <mergeCell ref="C11:C13"/>
    <mergeCell ref="C18:C19"/>
    <mergeCell ref="A2:A6"/>
    <mergeCell ref="A7:A9"/>
    <mergeCell ref="A11:A13"/>
    <mergeCell ref="A18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baseColWidth="10" defaultRowHeight="31.5" customHeight="1" x14ac:dyDescent="0.3"/>
  <cols>
    <col min="1" max="1" width="5.28515625" style="5" bestFit="1" customWidth="1"/>
    <col min="2" max="2" width="51.28515625" style="5" customWidth="1"/>
    <col min="3" max="3" width="11.42578125" style="5" customWidth="1"/>
    <col min="4" max="4" width="59.140625" style="5" customWidth="1"/>
    <col min="5" max="5" width="25.140625" style="5" customWidth="1"/>
    <col min="6" max="16384" width="11.42578125" style="5"/>
  </cols>
  <sheetData>
    <row r="1" spans="1:5" ht="31.5" customHeight="1" x14ac:dyDescent="0.3">
      <c r="A1" s="1" t="s">
        <v>0</v>
      </c>
      <c r="B1" s="1" t="s">
        <v>1</v>
      </c>
      <c r="C1" s="1" t="s">
        <v>4</v>
      </c>
      <c r="D1" s="1" t="s">
        <v>2</v>
      </c>
      <c r="E1" s="1" t="s">
        <v>3</v>
      </c>
    </row>
    <row r="2" spans="1:5" ht="31.5" customHeight="1" x14ac:dyDescent="0.3">
      <c r="A2" s="15">
        <v>1</v>
      </c>
      <c r="B2" s="12" t="s">
        <v>19</v>
      </c>
      <c r="C2" s="15" t="s">
        <v>6</v>
      </c>
      <c r="D2" s="2" t="s">
        <v>17</v>
      </c>
      <c r="E2" s="3">
        <v>1800000</v>
      </c>
    </row>
    <row r="3" spans="1:5" ht="31.5" customHeight="1" x14ac:dyDescent="0.3">
      <c r="A3" s="16"/>
      <c r="B3" s="13"/>
      <c r="C3" s="16" t="s">
        <v>6</v>
      </c>
      <c r="D3" s="2" t="s">
        <v>127</v>
      </c>
      <c r="E3" s="3">
        <v>2000000</v>
      </c>
    </row>
    <row r="4" spans="1:5" ht="31.5" customHeight="1" x14ac:dyDescent="0.3">
      <c r="A4" s="16"/>
      <c r="B4" s="13"/>
      <c r="C4" s="16" t="s">
        <v>6</v>
      </c>
      <c r="D4" s="2" t="s">
        <v>128</v>
      </c>
      <c r="E4" s="3">
        <v>1400000</v>
      </c>
    </row>
    <row r="5" spans="1:5" ht="31.5" customHeight="1" x14ac:dyDescent="0.3">
      <c r="A5" s="16"/>
      <c r="B5" s="13"/>
      <c r="C5" s="16" t="s">
        <v>6</v>
      </c>
      <c r="D5" s="2" t="s">
        <v>27</v>
      </c>
      <c r="E5" s="3">
        <v>2500000</v>
      </c>
    </row>
    <row r="6" spans="1:5" ht="31.5" customHeight="1" x14ac:dyDescent="0.3">
      <c r="A6" s="16"/>
      <c r="B6" s="13"/>
      <c r="C6" s="16" t="s">
        <v>6</v>
      </c>
      <c r="D6" s="2" t="s">
        <v>28</v>
      </c>
      <c r="E6" s="3">
        <v>1200000</v>
      </c>
    </row>
    <row r="7" spans="1:5" ht="31.5" customHeight="1" x14ac:dyDescent="0.3">
      <c r="A7" s="16"/>
      <c r="B7" s="13"/>
      <c r="C7" s="16" t="s">
        <v>6</v>
      </c>
      <c r="D7" s="2" t="s">
        <v>111</v>
      </c>
      <c r="E7" s="3">
        <v>2400000</v>
      </c>
    </row>
    <row r="8" spans="1:5" ht="31.5" customHeight="1" x14ac:dyDescent="0.3">
      <c r="A8" s="16"/>
      <c r="B8" s="13"/>
      <c r="C8" s="16" t="s">
        <v>6</v>
      </c>
      <c r="D8" s="2" t="s">
        <v>29</v>
      </c>
      <c r="E8" s="3">
        <v>385185.99</v>
      </c>
    </row>
    <row r="9" spans="1:5" ht="31.5" customHeight="1" x14ac:dyDescent="0.3">
      <c r="A9" s="16"/>
      <c r="B9" s="13"/>
      <c r="C9" s="16" t="s">
        <v>6</v>
      </c>
      <c r="D9" s="2" t="s">
        <v>30</v>
      </c>
      <c r="E9" s="3">
        <v>399999.99</v>
      </c>
    </row>
    <row r="10" spans="1:5" ht="31.5" customHeight="1" x14ac:dyDescent="0.3">
      <c r="A10" s="16"/>
      <c r="B10" s="13"/>
      <c r="C10" s="16" t="s">
        <v>6</v>
      </c>
      <c r="D10" s="2" t="s">
        <v>129</v>
      </c>
      <c r="E10" s="3">
        <v>1300000</v>
      </c>
    </row>
    <row r="11" spans="1:5" ht="31.5" customHeight="1" x14ac:dyDescent="0.3">
      <c r="A11" s="16"/>
      <c r="B11" s="13"/>
      <c r="C11" s="16" t="s">
        <v>6</v>
      </c>
      <c r="D11" s="2" t="s">
        <v>31</v>
      </c>
      <c r="E11" s="3">
        <v>399999.99</v>
      </c>
    </row>
    <row r="12" spans="1:5" ht="31.5" customHeight="1" x14ac:dyDescent="0.3">
      <c r="A12" s="16"/>
      <c r="B12" s="13"/>
      <c r="C12" s="16" t="s">
        <v>6</v>
      </c>
      <c r="D12" s="2" t="s">
        <v>32</v>
      </c>
      <c r="E12" s="3">
        <v>400000</v>
      </c>
    </row>
    <row r="13" spans="1:5" ht="31.5" customHeight="1" x14ac:dyDescent="0.3">
      <c r="A13" s="16"/>
      <c r="B13" s="13"/>
      <c r="C13" s="16" t="s">
        <v>6</v>
      </c>
      <c r="D13" s="2" t="s">
        <v>33</v>
      </c>
      <c r="E13" s="3">
        <v>400000</v>
      </c>
    </row>
    <row r="14" spans="1:5" ht="31.5" customHeight="1" x14ac:dyDescent="0.3">
      <c r="A14" s="16"/>
      <c r="B14" s="13"/>
      <c r="C14" s="16" t="s">
        <v>6</v>
      </c>
      <c r="D14" s="2" t="s">
        <v>34</v>
      </c>
      <c r="E14" s="3">
        <v>2000000</v>
      </c>
    </row>
    <row r="15" spans="1:5" ht="31.5" customHeight="1" x14ac:dyDescent="0.3">
      <c r="A15" s="17"/>
      <c r="B15" s="14"/>
      <c r="C15" s="17" t="s">
        <v>6</v>
      </c>
      <c r="D15" s="2" t="s">
        <v>130</v>
      </c>
      <c r="E15" s="3">
        <v>1778266</v>
      </c>
    </row>
    <row r="16" spans="1:5" ht="31.5" customHeight="1" x14ac:dyDescent="0.3">
      <c r="A16" s="15">
        <v>2</v>
      </c>
      <c r="B16" s="12" t="s">
        <v>20</v>
      </c>
      <c r="C16" s="15" t="s">
        <v>6</v>
      </c>
      <c r="D16" s="2" t="s">
        <v>35</v>
      </c>
      <c r="E16" s="3">
        <v>5000000</v>
      </c>
    </row>
    <row r="17" spans="1:5" ht="31.5" customHeight="1" x14ac:dyDescent="0.3">
      <c r="A17" s="16"/>
      <c r="B17" s="13"/>
      <c r="C17" s="16" t="s">
        <v>6</v>
      </c>
      <c r="D17" s="2" t="s">
        <v>36</v>
      </c>
      <c r="E17" s="3">
        <v>1994786.5</v>
      </c>
    </row>
    <row r="18" spans="1:5" ht="31.5" customHeight="1" x14ac:dyDescent="0.3">
      <c r="A18" s="17"/>
      <c r="B18" s="14"/>
      <c r="C18" s="17" t="s">
        <v>6</v>
      </c>
      <c r="D18" s="2" t="s">
        <v>37</v>
      </c>
      <c r="E18" s="3">
        <v>5000000</v>
      </c>
    </row>
    <row r="19" spans="1:5" ht="31.5" customHeight="1" x14ac:dyDescent="0.3">
      <c r="A19" s="6">
        <v>3</v>
      </c>
      <c r="B19" s="2" t="s">
        <v>21</v>
      </c>
      <c r="C19" s="6" t="s">
        <v>6</v>
      </c>
      <c r="D19" s="2" t="s">
        <v>51</v>
      </c>
      <c r="E19" s="3">
        <v>19930000</v>
      </c>
    </row>
    <row r="20" spans="1:5" ht="31.5" customHeight="1" x14ac:dyDescent="0.3">
      <c r="A20" s="6">
        <v>4</v>
      </c>
      <c r="B20" s="2" t="s">
        <v>22</v>
      </c>
      <c r="C20" s="6" t="s">
        <v>5</v>
      </c>
      <c r="D20" s="2" t="s">
        <v>131</v>
      </c>
      <c r="E20" s="3">
        <v>2500000</v>
      </c>
    </row>
    <row r="21" spans="1:5" ht="31.5" customHeight="1" x14ac:dyDescent="0.3">
      <c r="A21" s="15">
        <v>5</v>
      </c>
      <c r="B21" s="12" t="s">
        <v>23</v>
      </c>
      <c r="C21" s="15" t="s">
        <v>5</v>
      </c>
      <c r="D21" s="2" t="s">
        <v>132</v>
      </c>
      <c r="E21" s="3">
        <v>496934.41</v>
      </c>
    </row>
    <row r="22" spans="1:5" ht="31.5" customHeight="1" x14ac:dyDescent="0.3">
      <c r="A22" s="16"/>
      <c r="B22" s="13"/>
      <c r="C22" s="16" t="s">
        <v>5</v>
      </c>
      <c r="D22" s="2" t="s">
        <v>110</v>
      </c>
      <c r="E22" s="3">
        <v>124233.60000000001</v>
      </c>
    </row>
    <row r="23" spans="1:5" ht="31.5" customHeight="1" x14ac:dyDescent="0.3">
      <c r="A23" s="16"/>
      <c r="B23" s="13"/>
      <c r="C23" s="16" t="s">
        <v>5</v>
      </c>
      <c r="D23" s="2" t="s">
        <v>133</v>
      </c>
      <c r="E23" s="3">
        <v>931752.01</v>
      </c>
    </row>
    <row r="24" spans="1:5" ht="31.5" customHeight="1" x14ac:dyDescent="0.3">
      <c r="A24" s="16"/>
      <c r="B24" s="13"/>
      <c r="C24" s="16" t="s">
        <v>5</v>
      </c>
      <c r="D24" s="2" t="s">
        <v>56</v>
      </c>
      <c r="E24" s="3">
        <v>1428686.41</v>
      </c>
    </row>
    <row r="25" spans="1:5" ht="31.5" customHeight="1" x14ac:dyDescent="0.3">
      <c r="A25" s="17"/>
      <c r="B25" s="14"/>
      <c r="C25" s="17" t="s">
        <v>5</v>
      </c>
      <c r="D25" s="2" t="s">
        <v>54</v>
      </c>
      <c r="E25" s="3">
        <v>124233.60000000001</v>
      </c>
    </row>
    <row r="26" spans="1:5" ht="31.5" customHeight="1" x14ac:dyDescent="0.3">
      <c r="A26" s="6">
        <v>6</v>
      </c>
      <c r="B26" s="2" t="s">
        <v>24</v>
      </c>
      <c r="C26" s="6" t="s">
        <v>5</v>
      </c>
      <c r="D26" s="2" t="s">
        <v>147</v>
      </c>
      <c r="E26" s="3">
        <v>6916461</v>
      </c>
    </row>
    <row r="27" spans="1:5" ht="31.5" customHeight="1" x14ac:dyDescent="0.3">
      <c r="A27" s="6">
        <v>7</v>
      </c>
      <c r="B27" s="2" t="s">
        <v>25</v>
      </c>
      <c r="C27" s="6" t="s">
        <v>6</v>
      </c>
      <c r="D27" s="2" t="s">
        <v>149</v>
      </c>
      <c r="E27" s="3">
        <v>5542400</v>
      </c>
    </row>
    <row r="28" spans="1:5" ht="31.5" customHeight="1" x14ac:dyDescent="0.3">
      <c r="A28" s="15">
        <v>8</v>
      </c>
      <c r="B28" s="12" t="s">
        <v>26</v>
      </c>
      <c r="C28" s="15" t="s">
        <v>5</v>
      </c>
      <c r="D28" s="2" t="s">
        <v>148</v>
      </c>
      <c r="E28" s="3">
        <v>4300000</v>
      </c>
    </row>
    <row r="29" spans="1:5" ht="31.5" customHeight="1" x14ac:dyDescent="0.3">
      <c r="A29" s="17"/>
      <c r="B29" s="14"/>
      <c r="C29" s="17" t="s">
        <v>5</v>
      </c>
      <c r="D29" s="2" t="s">
        <v>38</v>
      </c>
      <c r="E29" s="3">
        <v>4000000</v>
      </c>
    </row>
    <row r="30" spans="1:5" ht="31.5" customHeight="1" x14ac:dyDescent="0.3">
      <c r="A30" s="8" t="s">
        <v>18</v>
      </c>
      <c r="B30" s="8"/>
      <c r="C30" s="8"/>
      <c r="D30" s="8"/>
      <c r="E30" s="7">
        <f>SUM(E2:E29)</f>
        <v>76652939.5</v>
      </c>
    </row>
  </sheetData>
  <mergeCells count="13">
    <mergeCell ref="C2:C15"/>
    <mergeCell ref="C16:C18"/>
    <mergeCell ref="C21:C25"/>
    <mergeCell ref="C28:C29"/>
    <mergeCell ref="A30:D30"/>
    <mergeCell ref="B2:B15"/>
    <mergeCell ref="B16:B18"/>
    <mergeCell ref="B21:B25"/>
    <mergeCell ref="B28:B29"/>
    <mergeCell ref="A2:A15"/>
    <mergeCell ref="A16:A18"/>
    <mergeCell ref="A21:A25"/>
    <mergeCell ref="A28:A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/>
  </sheetViews>
  <sheetFormatPr baseColWidth="10" defaultRowHeight="30.75" customHeight="1" x14ac:dyDescent="0.3"/>
  <cols>
    <col min="1" max="1" width="5.28515625" style="5" bestFit="1" customWidth="1"/>
    <col min="2" max="2" width="51.28515625" style="5" customWidth="1"/>
    <col min="3" max="3" width="11.42578125" style="5" customWidth="1"/>
    <col min="4" max="4" width="59.140625" style="5" customWidth="1"/>
    <col min="5" max="5" width="25.140625" style="5" customWidth="1"/>
    <col min="6" max="16384" width="11.42578125" style="5"/>
  </cols>
  <sheetData>
    <row r="1" spans="1:5" ht="30.75" customHeight="1" x14ac:dyDescent="0.3">
      <c r="A1" s="1" t="s">
        <v>0</v>
      </c>
      <c r="B1" s="1" t="s">
        <v>1</v>
      </c>
      <c r="C1" s="1" t="s">
        <v>4</v>
      </c>
      <c r="D1" s="1" t="s">
        <v>2</v>
      </c>
      <c r="E1" s="1" t="s">
        <v>3</v>
      </c>
    </row>
    <row r="2" spans="1:5" ht="30.75" customHeight="1" x14ac:dyDescent="0.3">
      <c r="A2" s="6">
        <v>1</v>
      </c>
      <c r="B2" s="2" t="s">
        <v>39</v>
      </c>
      <c r="C2" s="6" t="s">
        <v>5</v>
      </c>
      <c r="D2" s="2" t="s">
        <v>97</v>
      </c>
      <c r="E2" s="3">
        <v>20000000</v>
      </c>
    </row>
    <row r="3" spans="1:5" ht="30.75" customHeight="1" x14ac:dyDescent="0.3">
      <c r="A3" s="6">
        <v>2</v>
      </c>
      <c r="B3" s="2" t="s">
        <v>40</v>
      </c>
      <c r="C3" s="6" t="s">
        <v>6</v>
      </c>
      <c r="D3" s="2" t="s">
        <v>51</v>
      </c>
      <c r="E3" s="3">
        <v>18438000</v>
      </c>
    </row>
    <row r="4" spans="1:5" ht="30.75" customHeight="1" x14ac:dyDescent="0.3">
      <c r="A4" s="15">
        <v>3</v>
      </c>
      <c r="B4" s="12" t="s">
        <v>41</v>
      </c>
      <c r="C4" s="15" t="s">
        <v>5</v>
      </c>
      <c r="D4" s="2" t="s">
        <v>98</v>
      </c>
      <c r="E4" s="3">
        <v>1972113.13</v>
      </c>
    </row>
    <row r="5" spans="1:5" ht="30.75" customHeight="1" x14ac:dyDescent="0.3">
      <c r="A5" s="17"/>
      <c r="B5" s="14"/>
      <c r="C5" s="17" t="s">
        <v>5</v>
      </c>
      <c r="D5" s="2" t="s">
        <v>99</v>
      </c>
      <c r="E5" s="3">
        <v>5338649.67</v>
      </c>
    </row>
    <row r="6" spans="1:5" ht="30.75" customHeight="1" x14ac:dyDescent="0.3">
      <c r="A6" s="15">
        <v>4</v>
      </c>
      <c r="B6" s="12" t="s">
        <v>42</v>
      </c>
      <c r="C6" s="15" t="s">
        <v>6</v>
      </c>
      <c r="D6" s="2" t="s">
        <v>100</v>
      </c>
      <c r="E6" s="3">
        <v>8000000</v>
      </c>
    </row>
    <row r="7" spans="1:5" ht="30.75" customHeight="1" x14ac:dyDescent="0.3">
      <c r="A7" s="17"/>
      <c r="B7" s="14"/>
      <c r="C7" s="17" t="s">
        <v>6</v>
      </c>
      <c r="D7" s="2" t="s">
        <v>101</v>
      </c>
      <c r="E7" s="3">
        <v>4491250</v>
      </c>
    </row>
    <row r="8" spans="1:5" ht="30.75" customHeight="1" x14ac:dyDescent="0.3">
      <c r="A8" s="15">
        <v>5</v>
      </c>
      <c r="B8" s="12" t="s">
        <v>43</v>
      </c>
      <c r="C8" s="15" t="s">
        <v>5</v>
      </c>
      <c r="D8" s="2" t="s">
        <v>102</v>
      </c>
      <c r="E8" s="3">
        <v>20000000</v>
      </c>
    </row>
    <row r="9" spans="1:5" ht="30.75" customHeight="1" x14ac:dyDescent="0.3">
      <c r="A9" s="16"/>
      <c r="B9" s="13"/>
      <c r="C9" s="16" t="s">
        <v>5</v>
      </c>
      <c r="D9" s="2" t="s">
        <v>103</v>
      </c>
      <c r="E9" s="3">
        <v>2100000</v>
      </c>
    </row>
    <row r="10" spans="1:5" ht="30.75" customHeight="1" x14ac:dyDescent="0.3">
      <c r="A10" s="16"/>
      <c r="B10" s="13"/>
      <c r="C10" s="16" t="s">
        <v>5</v>
      </c>
      <c r="D10" s="2" t="s">
        <v>104</v>
      </c>
      <c r="E10" s="3">
        <v>17500000</v>
      </c>
    </row>
    <row r="11" spans="1:5" ht="30.75" customHeight="1" x14ac:dyDescent="0.3">
      <c r="A11" s="16"/>
      <c r="B11" s="13"/>
      <c r="C11" s="16" t="s">
        <v>5</v>
      </c>
      <c r="D11" s="2" t="s">
        <v>105</v>
      </c>
      <c r="E11" s="3">
        <v>2000000</v>
      </c>
    </row>
    <row r="12" spans="1:5" ht="30.75" customHeight="1" x14ac:dyDescent="0.3">
      <c r="A12" s="16"/>
      <c r="B12" s="13"/>
      <c r="C12" s="16" t="s">
        <v>5</v>
      </c>
      <c r="D12" s="2" t="s">
        <v>85</v>
      </c>
      <c r="E12" s="3">
        <v>2500000</v>
      </c>
    </row>
    <row r="13" spans="1:5" ht="30.75" customHeight="1" x14ac:dyDescent="0.3">
      <c r="A13" s="16"/>
      <c r="B13" s="13"/>
      <c r="C13" s="16" t="s">
        <v>5</v>
      </c>
      <c r="D13" s="2" t="s">
        <v>86</v>
      </c>
      <c r="E13" s="3">
        <v>2600000</v>
      </c>
    </row>
    <row r="14" spans="1:5" ht="30.75" customHeight="1" x14ac:dyDescent="0.3">
      <c r="A14" s="16"/>
      <c r="B14" s="13"/>
      <c r="C14" s="16" t="s">
        <v>5</v>
      </c>
      <c r="D14" s="2" t="s">
        <v>52</v>
      </c>
      <c r="E14" s="3">
        <v>5722119.8499999996</v>
      </c>
    </row>
    <row r="15" spans="1:5" ht="30.75" customHeight="1" x14ac:dyDescent="0.3">
      <c r="A15" s="16"/>
      <c r="B15" s="13"/>
      <c r="C15" s="16" t="s">
        <v>5</v>
      </c>
      <c r="D15" s="2" t="s">
        <v>73</v>
      </c>
      <c r="E15" s="3">
        <v>4100000</v>
      </c>
    </row>
    <row r="16" spans="1:5" ht="30.75" customHeight="1" x14ac:dyDescent="0.3">
      <c r="A16" s="16"/>
      <c r="B16" s="13"/>
      <c r="C16" s="16" t="s">
        <v>5</v>
      </c>
      <c r="D16" s="2" t="s">
        <v>106</v>
      </c>
      <c r="E16" s="3">
        <v>3300000</v>
      </c>
    </row>
    <row r="17" spans="1:5" ht="30.75" customHeight="1" x14ac:dyDescent="0.3">
      <c r="A17" s="16"/>
      <c r="B17" s="13"/>
      <c r="C17" s="16" t="s">
        <v>5</v>
      </c>
      <c r="D17" s="2" t="s">
        <v>107</v>
      </c>
      <c r="E17" s="3">
        <v>5000000</v>
      </c>
    </row>
    <row r="18" spans="1:5" ht="30.75" customHeight="1" x14ac:dyDescent="0.3">
      <c r="A18" s="17"/>
      <c r="B18" s="14"/>
      <c r="C18" s="17" t="s">
        <v>5</v>
      </c>
      <c r="D18" s="2" t="s">
        <v>108</v>
      </c>
      <c r="E18" s="3">
        <v>2900000</v>
      </c>
    </row>
    <row r="19" spans="1:5" ht="30.75" customHeight="1" x14ac:dyDescent="0.3">
      <c r="A19" s="6">
        <v>6</v>
      </c>
      <c r="B19" s="2" t="s">
        <v>44</v>
      </c>
      <c r="C19" s="6" t="s">
        <v>6</v>
      </c>
      <c r="D19" s="2" t="s">
        <v>53</v>
      </c>
      <c r="E19" s="3">
        <v>19992000</v>
      </c>
    </row>
    <row r="20" spans="1:5" ht="30.75" customHeight="1" x14ac:dyDescent="0.3">
      <c r="A20" s="15">
        <v>7</v>
      </c>
      <c r="B20" s="12" t="s">
        <v>45</v>
      </c>
      <c r="C20" s="15" t="s">
        <v>5</v>
      </c>
      <c r="D20" s="2" t="s">
        <v>54</v>
      </c>
      <c r="E20" s="3">
        <v>300000</v>
      </c>
    </row>
    <row r="21" spans="1:5" ht="30.75" customHeight="1" x14ac:dyDescent="0.3">
      <c r="A21" s="16"/>
      <c r="B21" s="13"/>
      <c r="C21" s="16" t="s">
        <v>5</v>
      </c>
      <c r="D21" s="2" t="s">
        <v>109</v>
      </c>
      <c r="E21" s="3">
        <v>208000</v>
      </c>
    </row>
    <row r="22" spans="1:5" ht="30.75" customHeight="1" x14ac:dyDescent="0.3">
      <c r="A22" s="16"/>
      <c r="B22" s="13"/>
      <c r="C22" s="16" t="s">
        <v>5</v>
      </c>
      <c r="D22" s="2" t="s">
        <v>55</v>
      </c>
      <c r="E22" s="3">
        <v>1040000</v>
      </c>
    </row>
    <row r="23" spans="1:5" ht="30.75" customHeight="1" x14ac:dyDescent="0.3">
      <c r="A23" s="16"/>
      <c r="B23" s="13"/>
      <c r="C23" s="16" t="s">
        <v>5</v>
      </c>
      <c r="D23" s="2" t="s">
        <v>56</v>
      </c>
      <c r="E23" s="3">
        <v>1500000</v>
      </c>
    </row>
    <row r="24" spans="1:5" ht="30.75" customHeight="1" x14ac:dyDescent="0.3">
      <c r="A24" s="16"/>
      <c r="B24" s="13"/>
      <c r="C24" s="16" t="s">
        <v>5</v>
      </c>
      <c r="D24" s="2" t="s">
        <v>57</v>
      </c>
      <c r="E24" s="3">
        <v>1410400</v>
      </c>
    </row>
    <row r="25" spans="1:5" ht="30.75" customHeight="1" x14ac:dyDescent="0.3">
      <c r="A25" s="16"/>
      <c r="B25" s="13"/>
      <c r="C25" s="16" t="s">
        <v>5</v>
      </c>
      <c r="D25" s="2" t="s">
        <v>110</v>
      </c>
      <c r="E25" s="3">
        <v>300000</v>
      </c>
    </row>
    <row r="26" spans="1:5" ht="30.75" customHeight="1" x14ac:dyDescent="0.3">
      <c r="A26" s="16"/>
      <c r="B26" s="13"/>
      <c r="C26" s="16" t="s">
        <v>5</v>
      </c>
      <c r="D26" s="2" t="s">
        <v>38</v>
      </c>
      <c r="E26" s="3">
        <v>2820800</v>
      </c>
    </row>
    <row r="27" spans="1:5" ht="30.75" customHeight="1" x14ac:dyDescent="0.3">
      <c r="A27" s="17"/>
      <c r="B27" s="14"/>
      <c r="C27" s="17" t="s">
        <v>5</v>
      </c>
      <c r="D27" s="2" t="s">
        <v>58</v>
      </c>
      <c r="E27" s="3">
        <v>2820800</v>
      </c>
    </row>
    <row r="28" spans="1:5" ht="30.75" customHeight="1" x14ac:dyDescent="0.3">
      <c r="A28" s="15">
        <v>8</v>
      </c>
      <c r="B28" s="12" t="s">
        <v>46</v>
      </c>
      <c r="C28" s="15" t="s">
        <v>6</v>
      </c>
      <c r="D28" s="2" t="s">
        <v>59</v>
      </c>
      <c r="E28" s="3">
        <v>11508168.76</v>
      </c>
    </row>
    <row r="29" spans="1:5" ht="30.75" customHeight="1" x14ac:dyDescent="0.3">
      <c r="A29" s="17"/>
      <c r="B29" s="14"/>
      <c r="C29" s="17" t="s">
        <v>6</v>
      </c>
      <c r="D29" s="2" t="s">
        <v>60</v>
      </c>
      <c r="E29" s="3">
        <v>6713098.4400000004</v>
      </c>
    </row>
    <row r="30" spans="1:5" ht="30.75" customHeight="1" x14ac:dyDescent="0.3">
      <c r="A30" s="15">
        <v>9</v>
      </c>
      <c r="B30" s="12" t="s">
        <v>47</v>
      </c>
      <c r="C30" s="15" t="s">
        <v>6</v>
      </c>
      <c r="D30" s="2" t="s">
        <v>111</v>
      </c>
      <c r="E30" s="3">
        <v>250000</v>
      </c>
    </row>
    <row r="31" spans="1:5" ht="30.75" customHeight="1" x14ac:dyDescent="0.3">
      <c r="A31" s="16"/>
      <c r="B31" s="13"/>
      <c r="C31" s="16" t="s">
        <v>6</v>
      </c>
      <c r="D31" s="2" t="s">
        <v>112</v>
      </c>
      <c r="E31" s="3">
        <v>1000000</v>
      </c>
    </row>
    <row r="32" spans="1:5" ht="30.75" customHeight="1" x14ac:dyDescent="0.3">
      <c r="A32" s="16"/>
      <c r="B32" s="13"/>
      <c r="C32" s="16" t="s">
        <v>6</v>
      </c>
      <c r="D32" s="2" t="s">
        <v>113</v>
      </c>
      <c r="E32" s="3">
        <v>62593</v>
      </c>
    </row>
    <row r="33" spans="1:5" ht="30.75" customHeight="1" x14ac:dyDescent="0.3">
      <c r="A33" s="16"/>
      <c r="B33" s="13"/>
      <c r="C33" s="16" t="s">
        <v>6</v>
      </c>
      <c r="D33" s="2" t="s">
        <v>114</v>
      </c>
      <c r="E33" s="3">
        <v>3250000</v>
      </c>
    </row>
    <row r="34" spans="1:5" ht="30.75" customHeight="1" x14ac:dyDescent="0.3">
      <c r="A34" s="16"/>
      <c r="B34" s="13"/>
      <c r="C34" s="16" t="s">
        <v>6</v>
      </c>
      <c r="D34" s="2" t="s">
        <v>27</v>
      </c>
      <c r="E34" s="3">
        <v>1500000</v>
      </c>
    </row>
    <row r="35" spans="1:5" ht="30.75" customHeight="1" x14ac:dyDescent="0.3">
      <c r="A35" s="16"/>
      <c r="B35" s="13"/>
      <c r="C35" s="16" t="s">
        <v>6</v>
      </c>
      <c r="D35" s="2" t="s">
        <v>115</v>
      </c>
      <c r="E35" s="3">
        <v>26189</v>
      </c>
    </row>
    <row r="36" spans="1:5" ht="30.75" customHeight="1" x14ac:dyDescent="0.3">
      <c r="A36" s="16"/>
      <c r="B36" s="13"/>
      <c r="C36" s="16" t="s">
        <v>6</v>
      </c>
      <c r="D36" s="2" t="s">
        <v>116</v>
      </c>
      <c r="E36" s="3">
        <v>458932</v>
      </c>
    </row>
    <row r="37" spans="1:5" ht="30.75" customHeight="1" x14ac:dyDescent="0.3">
      <c r="A37" s="16"/>
      <c r="B37" s="13"/>
      <c r="C37" s="16" t="s">
        <v>6</v>
      </c>
      <c r="D37" s="2" t="s">
        <v>117</v>
      </c>
      <c r="E37" s="3">
        <v>275944</v>
      </c>
    </row>
    <row r="38" spans="1:5" ht="30.75" customHeight="1" x14ac:dyDescent="0.3">
      <c r="A38" s="16"/>
      <c r="B38" s="13"/>
      <c r="C38" s="16" t="s">
        <v>6</v>
      </c>
      <c r="D38" s="2" t="s">
        <v>118</v>
      </c>
      <c r="E38" s="3">
        <v>675686</v>
      </c>
    </row>
    <row r="39" spans="1:5" ht="30.75" customHeight="1" x14ac:dyDescent="0.3">
      <c r="A39" s="16"/>
      <c r="B39" s="13"/>
      <c r="C39" s="16" t="s">
        <v>6</v>
      </c>
      <c r="D39" s="2" t="s">
        <v>28</v>
      </c>
      <c r="E39" s="3">
        <v>67569.600000000006</v>
      </c>
    </row>
    <row r="40" spans="1:5" ht="30.75" customHeight="1" x14ac:dyDescent="0.3">
      <c r="A40" s="16"/>
      <c r="B40" s="13"/>
      <c r="C40" s="16" t="s">
        <v>6</v>
      </c>
      <c r="D40" s="2" t="s">
        <v>119</v>
      </c>
      <c r="E40" s="3">
        <v>1757735</v>
      </c>
    </row>
    <row r="41" spans="1:5" ht="30.75" customHeight="1" x14ac:dyDescent="0.3">
      <c r="A41" s="16"/>
      <c r="B41" s="13"/>
      <c r="C41" s="16" t="s">
        <v>6</v>
      </c>
      <c r="D41" s="2" t="s">
        <v>120</v>
      </c>
      <c r="E41" s="3">
        <v>1500000</v>
      </c>
    </row>
    <row r="42" spans="1:5" ht="30.75" customHeight="1" x14ac:dyDescent="0.3">
      <c r="A42" s="16"/>
      <c r="B42" s="13"/>
      <c r="C42" s="16" t="s">
        <v>6</v>
      </c>
      <c r="D42" s="2" t="s">
        <v>150</v>
      </c>
      <c r="E42" s="3">
        <v>3000000</v>
      </c>
    </row>
    <row r="43" spans="1:5" ht="30.75" customHeight="1" x14ac:dyDescent="0.3">
      <c r="A43" s="16"/>
      <c r="B43" s="13"/>
      <c r="C43" s="16" t="s">
        <v>6</v>
      </c>
      <c r="D43" s="2" t="s">
        <v>121</v>
      </c>
      <c r="E43" s="3">
        <v>241874</v>
      </c>
    </row>
    <row r="44" spans="1:5" ht="30.75" customHeight="1" x14ac:dyDescent="0.3">
      <c r="A44" s="16"/>
      <c r="B44" s="13"/>
      <c r="C44" s="16" t="s">
        <v>6</v>
      </c>
      <c r="D44" s="2" t="s">
        <v>122</v>
      </c>
      <c r="E44" s="3">
        <v>449645</v>
      </c>
    </row>
    <row r="45" spans="1:5" ht="30.75" customHeight="1" x14ac:dyDescent="0.3">
      <c r="A45" s="16"/>
      <c r="B45" s="13"/>
      <c r="C45" s="16" t="s">
        <v>6</v>
      </c>
      <c r="D45" s="2" t="s">
        <v>123</v>
      </c>
      <c r="E45" s="3">
        <v>91723</v>
      </c>
    </row>
    <row r="46" spans="1:5" ht="30.75" customHeight="1" x14ac:dyDescent="0.3">
      <c r="A46" s="16"/>
      <c r="B46" s="13"/>
      <c r="C46" s="16" t="s">
        <v>6</v>
      </c>
      <c r="D46" s="2" t="s">
        <v>124</v>
      </c>
      <c r="E46" s="3">
        <v>23650</v>
      </c>
    </row>
    <row r="47" spans="1:5" ht="30.75" customHeight="1" x14ac:dyDescent="0.3">
      <c r="A47" s="16"/>
      <c r="B47" s="13"/>
      <c r="C47" s="16" t="s">
        <v>6</v>
      </c>
      <c r="D47" s="2" t="s">
        <v>125</v>
      </c>
      <c r="E47" s="3">
        <v>12817</v>
      </c>
    </row>
    <row r="48" spans="1:5" ht="30.75" customHeight="1" x14ac:dyDescent="0.3">
      <c r="A48" s="17"/>
      <c r="B48" s="14"/>
      <c r="C48" s="17" t="s">
        <v>6</v>
      </c>
      <c r="D48" s="2" t="s">
        <v>17</v>
      </c>
      <c r="E48" s="3">
        <v>1200000</v>
      </c>
    </row>
    <row r="49" spans="1:5" ht="30.75" customHeight="1" x14ac:dyDescent="0.3">
      <c r="A49" s="6">
        <v>10</v>
      </c>
      <c r="B49" s="2" t="s">
        <v>48</v>
      </c>
      <c r="C49" s="6" t="s">
        <v>6</v>
      </c>
      <c r="D49" s="2" t="s">
        <v>61</v>
      </c>
      <c r="E49" s="3">
        <v>9739703.6099999994</v>
      </c>
    </row>
    <row r="50" spans="1:5" ht="30.75" customHeight="1" x14ac:dyDescent="0.3">
      <c r="A50" s="6">
        <v>11</v>
      </c>
      <c r="B50" s="2" t="s">
        <v>49</v>
      </c>
      <c r="C50" s="6" t="s">
        <v>5</v>
      </c>
      <c r="D50" s="2" t="s">
        <v>126</v>
      </c>
      <c r="E50" s="3">
        <v>4109667.43</v>
      </c>
    </row>
    <row r="51" spans="1:5" ht="30.75" customHeight="1" x14ac:dyDescent="0.3">
      <c r="A51" s="6">
        <v>12</v>
      </c>
      <c r="B51" s="2" t="s">
        <v>50</v>
      </c>
      <c r="C51" s="6" t="s">
        <v>5</v>
      </c>
      <c r="D51" s="2" t="s">
        <v>62</v>
      </c>
      <c r="E51" s="3">
        <v>16646051.810000001</v>
      </c>
    </row>
    <row r="52" spans="1:5" ht="30.75" customHeight="1" x14ac:dyDescent="0.3">
      <c r="A52" s="8" t="s">
        <v>18</v>
      </c>
      <c r="B52" s="8"/>
      <c r="C52" s="8"/>
      <c r="D52" s="8"/>
      <c r="E52" s="7">
        <f>SUM(E2:E51)</f>
        <v>220915180.30000001</v>
      </c>
    </row>
  </sheetData>
  <mergeCells count="19">
    <mergeCell ref="B4:B5"/>
    <mergeCell ref="B6:B7"/>
    <mergeCell ref="B8:B18"/>
    <mergeCell ref="B20:B27"/>
    <mergeCell ref="B28:B29"/>
    <mergeCell ref="B30:B48"/>
    <mergeCell ref="A52:D52"/>
    <mergeCell ref="A4:A5"/>
    <mergeCell ref="A6:A7"/>
    <mergeCell ref="A8:A18"/>
    <mergeCell ref="A20:A27"/>
    <mergeCell ref="A28:A29"/>
    <mergeCell ref="A30:A48"/>
    <mergeCell ref="C4:C5"/>
    <mergeCell ref="C6:C7"/>
    <mergeCell ref="C8:C18"/>
    <mergeCell ref="C20:C27"/>
    <mergeCell ref="C28:C29"/>
    <mergeCell ref="C30:C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baseColWidth="10" defaultRowHeight="30.75" customHeight="1" x14ac:dyDescent="0.3"/>
  <cols>
    <col min="1" max="1" width="5.28515625" style="5" bestFit="1" customWidth="1"/>
    <col min="2" max="2" width="51.28515625" style="5" customWidth="1"/>
    <col min="3" max="3" width="11.42578125" style="5" customWidth="1"/>
    <col min="4" max="4" width="59.140625" style="5" customWidth="1"/>
    <col min="5" max="5" width="25.140625" style="5" customWidth="1"/>
    <col min="6" max="16384" width="11.42578125" style="5"/>
  </cols>
  <sheetData>
    <row r="1" spans="1:5" ht="30.75" customHeight="1" x14ac:dyDescent="0.3">
      <c r="A1" s="1" t="s">
        <v>0</v>
      </c>
      <c r="B1" s="1" t="s">
        <v>1</v>
      </c>
      <c r="C1" s="1" t="s">
        <v>4</v>
      </c>
      <c r="D1" s="1" t="s">
        <v>2</v>
      </c>
      <c r="E1" s="1" t="s">
        <v>3</v>
      </c>
    </row>
    <row r="2" spans="1:5" ht="43.5" customHeight="1" x14ac:dyDescent="0.3">
      <c r="A2" s="4">
        <v>1</v>
      </c>
      <c r="B2" s="2" t="s">
        <v>63</v>
      </c>
      <c r="C2" s="4" t="s">
        <v>5</v>
      </c>
      <c r="D2" s="2" t="s">
        <v>151</v>
      </c>
      <c r="E2" s="3">
        <v>15000000</v>
      </c>
    </row>
    <row r="3" spans="1:5" ht="30.75" customHeight="1" x14ac:dyDescent="0.3">
      <c r="A3" s="4">
        <v>2</v>
      </c>
      <c r="B3" s="2" t="s">
        <v>64</v>
      </c>
      <c r="C3" s="4" t="s">
        <v>5</v>
      </c>
      <c r="D3" s="2" t="s">
        <v>72</v>
      </c>
      <c r="E3" s="3">
        <v>20000000</v>
      </c>
    </row>
    <row r="4" spans="1:5" ht="30.75" customHeight="1" x14ac:dyDescent="0.3">
      <c r="A4" s="9">
        <v>3</v>
      </c>
      <c r="B4" s="12" t="s">
        <v>65</v>
      </c>
      <c r="C4" s="9" t="s">
        <v>5</v>
      </c>
      <c r="D4" s="2" t="s">
        <v>84</v>
      </c>
      <c r="E4" s="3">
        <v>14000000</v>
      </c>
    </row>
    <row r="5" spans="1:5" ht="30.75" customHeight="1" x14ac:dyDescent="0.3">
      <c r="A5" s="10"/>
      <c r="B5" s="13"/>
      <c r="C5" s="10" t="s">
        <v>5</v>
      </c>
      <c r="D5" s="2" t="s">
        <v>73</v>
      </c>
      <c r="E5" s="3">
        <v>5000000</v>
      </c>
    </row>
    <row r="6" spans="1:5" ht="30.75" customHeight="1" x14ac:dyDescent="0.3">
      <c r="A6" s="10"/>
      <c r="B6" s="13"/>
      <c r="C6" s="10" t="s">
        <v>5</v>
      </c>
      <c r="D6" s="2" t="s">
        <v>74</v>
      </c>
      <c r="E6" s="3">
        <v>8000000</v>
      </c>
    </row>
    <row r="7" spans="1:5" ht="30.75" customHeight="1" x14ac:dyDescent="0.3">
      <c r="A7" s="10"/>
      <c r="B7" s="13"/>
      <c r="C7" s="10" t="s">
        <v>5</v>
      </c>
      <c r="D7" s="2" t="s">
        <v>75</v>
      </c>
      <c r="E7" s="3">
        <v>16500000</v>
      </c>
    </row>
    <row r="8" spans="1:5" ht="30.75" customHeight="1" x14ac:dyDescent="0.3">
      <c r="A8" s="10"/>
      <c r="B8" s="13"/>
      <c r="C8" s="10" t="s">
        <v>5</v>
      </c>
      <c r="D8" s="2" t="s">
        <v>85</v>
      </c>
      <c r="E8" s="3">
        <v>2500000</v>
      </c>
    </row>
    <row r="9" spans="1:5" ht="30.75" customHeight="1" x14ac:dyDescent="0.3">
      <c r="A9" s="11"/>
      <c r="B9" s="14"/>
      <c r="C9" s="11" t="s">
        <v>5</v>
      </c>
      <c r="D9" s="2" t="s">
        <v>86</v>
      </c>
      <c r="E9" s="3">
        <v>2500000</v>
      </c>
    </row>
    <row r="10" spans="1:5" ht="30.75" customHeight="1" x14ac:dyDescent="0.3">
      <c r="A10" s="9">
        <v>4</v>
      </c>
      <c r="B10" s="12" t="s">
        <v>66</v>
      </c>
      <c r="C10" s="9" t="s">
        <v>5</v>
      </c>
      <c r="D10" s="2" t="s">
        <v>87</v>
      </c>
      <c r="E10" s="3">
        <v>5000000</v>
      </c>
    </row>
    <row r="11" spans="1:5" ht="30.75" customHeight="1" x14ac:dyDescent="0.3">
      <c r="A11" s="11"/>
      <c r="B11" s="14"/>
      <c r="C11" s="11" t="s">
        <v>5</v>
      </c>
      <c r="D11" s="2" t="s">
        <v>148</v>
      </c>
      <c r="E11" s="3">
        <v>1700000</v>
      </c>
    </row>
    <row r="12" spans="1:5" ht="30.75" customHeight="1" x14ac:dyDescent="0.3">
      <c r="A12" s="9">
        <v>5</v>
      </c>
      <c r="B12" s="12" t="s">
        <v>67</v>
      </c>
      <c r="C12" s="9" t="s">
        <v>6</v>
      </c>
      <c r="D12" s="2" t="s">
        <v>88</v>
      </c>
      <c r="E12" s="3">
        <v>1500000</v>
      </c>
    </row>
    <row r="13" spans="1:5" ht="30.75" customHeight="1" x14ac:dyDescent="0.3">
      <c r="A13" s="10"/>
      <c r="B13" s="13"/>
      <c r="C13" s="10" t="s">
        <v>6</v>
      </c>
      <c r="D13" s="2" t="s">
        <v>89</v>
      </c>
      <c r="E13" s="3">
        <v>1500000</v>
      </c>
    </row>
    <row r="14" spans="1:5" ht="30.75" customHeight="1" x14ac:dyDescent="0.3">
      <c r="A14" s="10"/>
      <c r="B14" s="13"/>
      <c r="C14" s="10" t="s">
        <v>6</v>
      </c>
      <c r="D14" s="2" t="s">
        <v>36</v>
      </c>
      <c r="E14" s="3">
        <v>2000000</v>
      </c>
    </row>
    <row r="15" spans="1:5" ht="30.75" customHeight="1" x14ac:dyDescent="0.3">
      <c r="A15" s="10"/>
      <c r="B15" s="13"/>
      <c r="C15" s="10" t="s">
        <v>6</v>
      </c>
      <c r="D15" s="2" t="s">
        <v>90</v>
      </c>
      <c r="E15" s="3">
        <v>1000000</v>
      </c>
    </row>
    <row r="16" spans="1:5" ht="30.75" customHeight="1" x14ac:dyDescent="0.3">
      <c r="A16" s="10"/>
      <c r="B16" s="13"/>
      <c r="C16" s="10" t="s">
        <v>6</v>
      </c>
      <c r="D16" s="2" t="s">
        <v>76</v>
      </c>
      <c r="E16" s="3">
        <v>100000</v>
      </c>
    </row>
    <row r="17" spans="1:5" ht="30.75" customHeight="1" x14ac:dyDescent="0.3">
      <c r="A17" s="10"/>
      <c r="B17" s="13"/>
      <c r="C17" s="10" t="s">
        <v>6</v>
      </c>
      <c r="D17" s="2" t="s">
        <v>91</v>
      </c>
      <c r="E17" s="3">
        <v>800000</v>
      </c>
    </row>
    <row r="18" spans="1:5" ht="30.75" customHeight="1" x14ac:dyDescent="0.3">
      <c r="A18" s="10"/>
      <c r="B18" s="13"/>
      <c r="C18" s="10" t="s">
        <v>6</v>
      </c>
      <c r="D18" s="2" t="s">
        <v>92</v>
      </c>
      <c r="E18" s="3">
        <v>3200000</v>
      </c>
    </row>
    <row r="19" spans="1:5" ht="30.75" customHeight="1" x14ac:dyDescent="0.3">
      <c r="A19" s="10"/>
      <c r="B19" s="13"/>
      <c r="C19" s="10" t="s">
        <v>6</v>
      </c>
      <c r="D19" s="2" t="s">
        <v>93</v>
      </c>
      <c r="E19" s="3">
        <v>2000000</v>
      </c>
    </row>
    <row r="20" spans="1:5" ht="30.75" customHeight="1" x14ac:dyDescent="0.3">
      <c r="A20" s="11"/>
      <c r="B20" s="14"/>
      <c r="C20" s="11" t="s">
        <v>6</v>
      </c>
      <c r="D20" s="2" t="s">
        <v>94</v>
      </c>
      <c r="E20" s="3">
        <v>2500000</v>
      </c>
    </row>
    <row r="21" spans="1:5" ht="30.75" customHeight="1" x14ac:dyDescent="0.3">
      <c r="A21" s="4">
        <v>6</v>
      </c>
      <c r="B21" s="2" t="s">
        <v>68</v>
      </c>
      <c r="C21" s="4" t="s">
        <v>5</v>
      </c>
      <c r="D21" s="2" t="s">
        <v>95</v>
      </c>
      <c r="E21" s="3">
        <v>16000000</v>
      </c>
    </row>
    <row r="22" spans="1:5" ht="30.75" customHeight="1" x14ac:dyDescent="0.3">
      <c r="A22" s="4">
        <v>7</v>
      </c>
      <c r="B22" s="2" t="s">
        <v>69</v>
      </c>
      <c r="C22" s="4" t="s">
        <v>5</v>
      </c>
      <c r="D22" s="2" t="s">
        <v>77</v>
      </c>
      <c r="E22" s="3">
        <v>4552035.05</v>
      </c>
    </row>
    <row r="23" spans="1:5" ht="30.75" customHeight="1" x14ac:dyDescent="0.3">
      <c r="A23" s="4">
        <v>8</v>
      </c>
      <c r="B23" s="2" t="s">
        <v>70</v>
      </c>
      <c r="C23" s="4" t="s">
        <v>5</v>
      </c>
      <c r="D23" s="2" t="s">
        <v>96</v>
      </c>
      <c r="E23" s="3">
        <v>14310297.08</v>
      </c>
    </row>
    <row r="24" spans="1:5" ht="30.75" customHeight="1" x14ac:dyDescent="0.3">
      <c r="A24" s="4">
        <v>9</v>
      </c>
      <c r="B24" s="2" t="s">
        <v>71</v>
      </c>
      <c r="C24" s="4" t="s">
        <v>6</v>
      </c>
      <c r="D24" s="2" t="s">
        <v>51</v>
      </c>
      <c r="E24" s="3">
        <v>19999920</v>
      </c>
    </row>
    <row r="25" spans="1:5" ht="30.75" customHeight="1" x14ac:dyDescent="0.3">
      <c r="A25" s="8" t="s">
        <v>18</v>
      </c>
      <c r="B25" s="8"/>
      <c r="C25" s="8"/>
      <c r="D25" s="8"/>
      <c r="E25" s="7">
        <f>SUM(E2:E24)</f>
        <v>159662252.13</v>
      </c>
    </row>
  </sheetData>
  <mergeCells count="10">
    <mergeCell ref="A4:A9"/>
    <mergeCell ref="A10:A11"/>
    <mergeCell ref="A12:A20"/>
    <mergeCell ref="A25:D25"/>
    <mergeCell ref="B4:B9"/>
    <mergeCell ref="B10:B11"/>
    <mergeCell ref="B12:B20"/>
    <mergeCell ref="C4:C9"/>
    <mergeCell ref="C10:C11"/>
    <mergeCell ref="C12:C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/>
  </sheetViews>
  <sheetFormatPr baseColWidth="10" defaultRowHeight="30.75" customHeight="1" x14ac:dyDescent="0.3"/>
  <cols>
    <col min="1" max="1" width="5.28515625" style="5" bestFit="1" customWidth="1"/>
    <col min="2" max="2" width="51.28515625" style="5" customWidth="1"/>
    <col min="3" max="3" width="11.42578125" style="5" customWidth="1"/>
    <col min="4" max="4" width="59.140625" style="5" customWidth="1"/>
    <col min="5" max="5" width="25.140625" style="5" customWidth="1"/>
    <col min="6" max="16384" width="11.42578125" style="5"/>
  </cols>
  <sheetData>
    <row r="1" spans="1:5" ht="30.75" customHeight="1" x14ac:dyDescent="0.3">
      <c r="A1" s="1" t="s">
        <v>0</v>
      </c>
      <c r="B1" s="1" t="s">
        <v>1</v>
      </c>
      <c r="C1" s="1" t="s">
        <v>4</v>
      </c>
      <c r="D1" s="1" t="s">
        <v>2</v>
      </c>
      <c r="E1" s="1" t="s">
        <v>3</v>
      </c>
    </row>
    <row r="2" spans="1:5" ht="30.75" customHeight="1" x14ac:dyDescent="0.3">
      <c r="A2" s="6">
        <v>1</v>
      </c>
      <c r="B2" s="2" t="s">
        <v>78</v>
      </c>
      <c r="C2" s="6" t="s">
        <v>5</v>
      </c>
      <c r="D2" s="2" t="s">
        <v>81</v>
      </c>
      <c r="E2" s="3">
        <v>7000000</v>
      </c>
    </row>
    <row r="3" spans="1:5" ht="43.5" customHeight="1" x14ac:dyDescent="0.3">
      <c r="A3" s="6">
        <v>2</v>
      </c>
      <c r="B3" s="2" t="s">
        <v>79</v>
      </c>
      <c r="C3" s="6" t="s">
        <v>5</v>
      </c>
      <c r="D3" s="2" t="s">
        <v>82</v>
      </c>
      <c r="E3" s="3">
        <v>20000000</v>
      </c>
    </row>
    <row r="4" spans="1:5" ht="30.75" customHeight="1" x14ac:dyDescent="0.3">
      <c r="A4" s="6">
        <v>3</v>
      </c>
      <c r="B4" s="2" t="s">
        <v>80</v>
      </c>
      <c r="C4" s="6" t="s">
        <v>5</v>
      </c>
      <c r="D4" s="2" t="s">
        <v>83</v>
      </c>
      <c r="E4" s="3">
        <v>20000000</v>
      </c>
    </row>
    <row r="5" spans="1:5" ht="30.75" customHeight="1" x14ac:dyDescent="0.3">
      <c r="A5" s="8" t="s">
        <v>18</v>
      </c>
      <c r="B5" s="8"/>
      <c r="C5" s="8"/>
      <c r="D5" s="8"/>
      <c r="E5" s="7">
        <f>SUM(E2:E4)</f>
        <v>47000000</v>
      </c>
    </row>
  </sheetData>
  <mergeCells count="1"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EFIDEPORTE 2018</vt:lpstr>
      <vt:lpstr>EFIDEPORTE 2019</vt:lpstr>
      <vt:lpstr>EFIDEPORTE 2020</vt:lpstr>
      <vt:lpstr>EFIDEPORTE 2021</vt:lpstr>
      <vt:lpstr>EFIDEPORTE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</dc:creator>
  <cp:lastModifiedBy>prueba</cp:lastModifiedBy>
  <dcterms:created xsi:type="dcterms:W3CDTF">2023-06-08T15:31:27Z</dcterms:created>
  <dcterms:modified xsi:type="dcterms:W3CDTF">2023-06-08T16:38:28Z</dcterms:modified>
</cp:coreProperties>
</file>